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295" activeTab="0"/>
  </bookViews>
  <sheets>
    <sheet name="Feuille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<sst xmlns="http://schemas.openxmlformats.org/spreadsheetml/2006/main" count="30" uniqueCount="30">
  <si>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LIBELLE</t>
  </si>
  <si>
    <t>assurance habitation</t>
  </si>
  <si>
    <t>EDF</t>
  </si>
  <si>
    <t>Carburant</t>
  </si>
  <si>
    <t>BOX</t>
  </si>
  <si>
    <t>navigo</t>
  </si>
  <si>
    <t>CREDIT</t>
  </si>
  <si>
    <t>DEBIT</t>
  </si>
  <si>
    <t>Adsense</t>
  </si>
  <si>
    <t>DATE PREVUE</t>
  </si>
  <si>
    <t>DATE REELLE</t>
  </si>
  <si>
    <t>Divers</t>
  </si>
  <si>
    <t>TOTAUX</t>
  </si>
  <si>
    <t>Budget divers</t>
  </si>
  <si>
    <t>Commentaires</t>
  </si>
  <si>
    <t>Netflix</t>
  </si>
  <si>
    <t>Solde</t>
  </si>
  <si>
    <t>Gardien Mada</t>
  </si>
  <si>
    <t>Loyer</t>
  </si>
  <si>
    <t>Provision taxe habitation 2020</t>
  </si>
  <si>
    <t>Courses maison</t>
  </si>
  <si>
    <t>Assurance auto</t>
  </si>
  <si>
    <t>Hebergements sites web</t>
  </si>
  <si>
    <t>Salaire elman</t>
  </si>
  <si>
    <t>Salaire ardine</t>
  </si>
  <si>
    <t>Elman se paie</t>
  </si>
  <si>
    <t>Ardine se paie</t>
  </si>
  <si>
    <t>TEL 1</t>
  </si>
  <si>
    <t>TEL 2</t>
  </si>
  <si>
    <t>On épargne yes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</si>
</sst>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mmm\-yyyy"/>
    <numFmt numFmtId="166" formatCode="[$-40C]dddd\ d\ mmmm\ yyyy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19" xfId="0" applyNumberForma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A1">
      <selection activeCell="A2" sqref="A2"/>
    </sheetView>
  </sheetViews>
  <sheetFormatPr defaultColWidth="16.28125" defaultRowHeight="17.25" customHeight="1"/>
  <cols>
    <col min="1" max="1" width="13.8515625" style="2" bestFit="1" customWidth="1"/>
    <col min="2" max="2" width="12.8515625" style="2" customWidth="1"/>
    <col min="3" max="3" width="33.00390625" style="2" customWidth="1"/>
    <col min="4" max="4" width="15.28125" style="2" customWidth="1"/>
    <col min="5" max="5" width="11.421875" style="20" customWidth="1"/>
    <col min="6" max="6" width="16.28125" style="11" customWidth="1"/>
    <col min="7" max="7" width="16.28125" style="23" customWidth="1"/>
    <col min="8" max="23" width="16.28125" style="11" customWidth="1"/>
    <col min="24" max="16384" width="16.28125" style="2" customWidth="1"/>
  </cols>
  <sheetData>
    <row r="1" spans="1:6" ht="17.25" customHeight="1">
      <c r="A1" s="1" t="s">
        <v>9</v>
      </c>
      <c r="B1" s="1" t="s">
        <v>10</v>
      </c>
      <c r="C1" s="1" t="s">
        <v>0</v>
      </c>
      <c r="D1" s="1" t="s">
        <v>6</v>
      </c>
      <c r="E1" s="16" t="s">
        <v>7</v>
      </c>
      <c r="F1" s="22" t="s">
        <v>16</v>
      </c>
    </row>
    <row r="2" spans="1:6" ht="17.25" customHeight="1">
      <c r="A2" s="3"/>
      <c r="B2" s="1"/>
      <c r="C2" s="3"/>
      <c r="D2" s="4"/>
      <c r="E2" s="16"/>
      <c r="F2" s="4">
        <v>0</v>
      </c>
    </row>
    <row r="3" spans="1:23" s="3" customFormat="1" ht="17.25" customHeight="1">
      <c r="A3" s="3">
        <v>43862</v>
      </c>
      <c r="C3" s="3" t="s">
        <v>23</v>
      </c>
      <c r="D3" s="4">
        <v>1000000</v>
      </c>
      <c r="E3" s="15"/>
      <c r="F3" s="15">
        <f>F2+D3-E3</f>
        <v>1000000</v>
      </c>
      <c r="G3" s="2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s="3" customFormat="1" ht="17.25" customHeight="1">
      <c r="A4" s="3">
        <v>43862</v>
      </c>
      <c r="C4" s="5" t="s">
        <v>5</v>
      </c>
      <c r="D4" s="4"/>
      <c r="E4" s="17">
        <v>50000</v>
      </c>
      <c r="F4" s="15">
        <f aca="true" t="shared" si="0" ref="F4:F27">F3+D4-E4</f>
        <v>950000</v>
      </c>
      <c r="G4" s="2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3" customFormat="1" ht="17.25" customHeight="1">
      <c r="A5" s="3">
        <v>43862</v>
      </c>
      <c r="C5" s="5" t="s">
        <v>24</v>
      </c>
      <c r="D5" s="4">
        <v>1000000</v>
      </c>
      <c r="E5" s="17"/>
      <c r="F5" s="15">
        <f t="shared" si="0"/>
        <v>1950000</v>
      </c>
      <c r="G5" s="2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6" ht="17.25" customHeight="1">
      <c r="A6" s="3">
        <v>43862</v>
      </c>
      <c r="B6" s="3"/>
      <c r="C6" s="4" t="s">
        <v>25</v>
      </c>
      <c r="D6" s="4"/>
      <c r="E6" s="15">
        <v>100000</v>
      </c>
      <c r="F6" s="15">
        <f t="shared" si="0"/>
        <v>1850000</v>
      </c>
    </row>
    <row r="7" spans="1:6" ht="17.25" customHeight="1">
      <c r="A7" s="3">
        <v>43862</v>
      </c>
      <c r="B7" s="3"/>
      <c r="C7" s="4" t="s">
        <v>26</v>
      </c>
      <c r="D7" s="4"/>
      <c r="E7" s="15">
        <v>100000</v>
      </c>
      <c r="F7" s="15">
        <f t="shared" si="0"/>
        <v>1750000</v>
      </c>
    </row>
    <row r="8" spans="1:6" ht="17.25" customHeight="1">
      <c r="A8" s="3">
        <v>43862</v>
      </c>
      <c r="B8" s="3"/>
      <c r="C8" s="4" t="s">
        <v>22</v>
      </c>
      <c r="D8" s="4"/>
      <c r="E8" s="15">
        <v>50000</v>
      </c>
      <c r="F8" s="15">
        <f t="shared" si="0"/>
        <v>1700000</v>
      </c>
    </row>
    <row r="9" spans="1:6" ht="17.25" customHeight="1">
      <c r="A9" s="3">
        <v>43862</v>
      </c>
      <c r="B9" s="3"/>
      <c r="C9" s="4" t="s">
        <v>20</v>
      </c>
      <c r="D9" s="4"/>
      <c r="E9" s="15">
        <v>200000</v>
      </c>
      <c r="F9" s="15">
        <f t="shared" si="0"/>
        <v>1500000</v>
      </c>
    </row>
    <row r="10" spans="1:23" s="4" customFormat="1" ht="17.25" customHeight="1">
      <c r="A10" s="3">
        <v>43862</v>
      </c>
      <c r="B10" s="3"/>
      <c r="C10" s="5" t="s">
        <v>17</v>
      </c>
      <c r="E10" s="15">
        <v>200000</v>
      </c>
      <c r="F10" s="15">
        <f t="shared" si="0"/>
        <v>1300000</v>
      </c>
      <c r="G10" s="2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6" ht="17.25" customHeight="1">
      <c r="A11" s="3">
        <v>43862</v>
      </c>
      <c r="B11" s="3"/>
      <c r="C11" s="5" t="s">
        <v>18</v>
      </c>
      <c r="D11" s="4"/>
      <c r="E11" s="17">
        <v>300000</v>
      </c>
      <c r="F11" s="15">
        <f t="shared" si="0"/>
        <v>1000000</v>
      </c>
    </row>
    <row r="12" spans="1:6" ht="17.25" customHeight="1">
      <c r="A12" s="3">
        <v>43862</v>
      </c>
      <c r="B12" s="3"/>
      <c r="C12" s="5" t="s">
        <v>15</v>
      </c>
      <c r="D12" s="4"/>
      <c r="E12" s="17">
        <v>60000</v>
      </c>
      <c r="F12" s="15">
        <f t="shared" si="0"/>
        <v>940000</v>
      </c>
    </row>
    <row r="13" spans="1:6" ht="17.25" customHeight="1">
      <c r="A13" s="3">
        <v>43862</v>
      </c>
      <c r="B13" s="3"/>
      <c r="C13" s="5" t="s">
        <v>19</v>
      </c>
      <c r="D13" s="4"/>
      <c r="E13" s="17">
        <v>200000</v>
      </c>
      <c r="F13" s="15">
        <f t="shared" si="0"/>
        <v>740000</v>
      </c>
    </row>
    <row r="14" spans="1:6" ht="17.25" customHeight="1">
      <c r="A14" s="3">
        <v>43863</v>
      </c>
      <c r="B14" s="3"/>
      <c r="C14" s="5" t="s">
        <v>21</v>
      </c>
      <c r="D14" s="4"/>
      <c r="E14" s="17">
        <v>100000</v>
      </c>
      <c r="F14" s="15">
        <f t="shared" si="0"/>
        <v>640000</v>
      </c>
    </row>
    <row r="15" spans="1:6" ht="17.25" customHeight="1">
      <c r="A15" s="3">
        <v>43871</v>
      </c>
      <c r="B15" s="3"/>
      <c r="C15" s="5" t="s">
        <v>3</v>
      </c>
      <c r="D15" s="4"/>
      <c r="E15" s="17">
        <v>300000</v>
      </c>
      <c r="F15" s="15">
        <f t="shared" si="0"/>
        <v>340000</v>
      </c>
    </row>
    <row r="16" spans="1:6" ht="17.25" customHeight="1">
      <c r="A16" s="3">
        <v>43414</v>
      </c>
      <c r="B16" s="3"/>
      <c r="C16" s="5" t="s">
        <v>1</v>
      </c>
      <c r="D16" s="4"/>
      <c r="E16" s="17">
        <v>30000</v>
      </c>
      <c r="F16" s="15">
        <f t="shared" si="0"/>
        <v>310000</v>
      </c>
    </row>
    <row r="17" spans="1:6" ht="17.25" customHeight="1">
      <c r="A17" s="3">
        <v>43872</v>
      </c>
      <c r="B17" s="3"/>
      <c r="C17" s="5" t="s">
        <v>2</v>
      </c>
      <c r="D17" s="4"/>
      <c r="E17" s="17">
        <v>50000</v>
      </c>
      <c r="F17" s="15">
        <f t="shared" si="0"/>
        <v>260000</v>
      </c>
    </row>
    <row r="18" spans="1:6" ht="17.25" customHeight="1">
      <c r="A18" s="3">
        <v>43877</v>
      </c>
      <c r="B18" s="3"/>
      <c r="C18" s="5" t="s">
        <v>27</v>
      </c>
      <c r="D18" s="4"/>
      <c r="E18" s="17">
        <v>20000</v>
      </c>
      <c r="F18" s="15">
        <f t="shared" si="0"/>
        <v>240000</v>
      </c>
    </row>
    <row r="19" spans="1:6" ht="17.25" customHeight="1">
      <c r="A19" s="3">
        <v>43879</v>
      </c>
      <c r="B19" s="3"/>
      <c r="C19" s="5" t="s">
        <v>28</v>
      </c>
      <c r="D19" s="4"/>
      <c r="E19" s="17">
        <v>20000</v>
      </c>
      <c r="F19" s="15">
        <f t="shared" si="0"/>
        <v>220000</v>
      </c>
    </row>
    <row r="20" spans="1:6" ht="17.25" customHeight="1">
      <c r="A20" s="3">
        <v>43879</v>
      </c>
      <c r="B20" s="3"/>
      <c r="C20" s="5" t="s">
        <v>4</v>
      </c>
      <c r="D20" s="4"/>
      <c r="E20" s="17">
        <v>30000</v>
      </c>
      <c r="F20" s="15">
        <f t="shared" si="0"/>
        <v>190000</v>
      </c>
    </row>
    <row r="21" spans="1:6" ht="17.25" customHeight="1">
      <c r="A21" s="3">
        <v>43880</v>
      </c>
      <c r="B21" s="3"/>
      <c r="C21" s="4" t="s">
        <v>8</v>
      </c>
      <c r="D21" s="4">
        <v>1000000</v>
      </c>
      <c r="E21" s="17"/>
      <c r="F21" s="15">
        <f t="shared" si="0"/>
        <v>1190000</v>
      </c>
    </row>
    <row r="22" spans="1:6" ht="17.25" customHeight="1">
      <c r="A22" s="3">
        <v>43881</v>
      </c>
      <c r="B22" s="3"/>
      <c r="C22" s="4" t="s">
        <v>29</v>
      </c>
      <c r="D22" s="4"/>
      <c r="E22" s="17">
        <v>1000000</v>
      </c>
      <c r="F22" s="15">
        <f t="shared" si="0"/>
        <v>190000</v>
      </c>
    </row>
    <row r="23" spans="1:6" ht="17.25" customHeight="1">
      <c r="A23" s="3"/>
      <c r="B23" s="4"/>
      <c r="C23" s="1" t="s">
        <v>11</v>
      </c>
      <c r="D23" s="4"/>
      <c r="E23" s="15"/>
      <c r="F23" s="15">
        <f t="shared" si="0"/>
        <v>190000</v>
      </c>
    </row>
    <row r="24" spans="1:6" ht="17.25" customHeight="1">
      <c r="A24" s="3"/>
      <c r="B24" s="4"/>
      <c r="C24" s="6" t="s">
        <v>13</v>
      </c>
      <c r="D24" s="6"/>
      <c r="E24" s="18">
        <v>0</v>
      </c>
      <c r="F24" s="15">
        <f t="shared" si="0"/>
        <v>190000</v>
      </c>
    </row>
    <row r="25" spans="1:6" ht="17.25" customHeight="1">
      <c r="A25" s="3"/>
      <c r="B25" s="7"/>
      <c r="C25" s="8" t="s">
        <v>14</v>
      </c>
      <c r="D25" s="9"/>
      <c r="E25" s="19"/>
      <c r="F25" s="15">
        <f t="shared" si="0"/>
        <v>190000</v>
      </c>
    </row>
    <row r="26" spans="1:6" ht="17.25" customHeight="1">
      <c r="A26" s="3"/>
      <c r="B26" s="7"/>
      <c r="C26" s="10"/>
      <c r="D26" s="11"/>
      <c r="F26" s="15">
        <f t="shared" si="0"/>
        <v>190000</v>
      </c>
    </row>
    <row r="27" spans="1:6" ht="17.25" customHeight="1">
      <c r="A27" s="3"/>
      <c r="B27" s="7"/>
      <c r="C27" s="12"/>
      <c r="D27" s="13"/>
      <c r="E27" s="21"/>
      <c r="F27" s="15">
        <f t="shared" si="0"/>
        <v>190000</v>
      </c>
    </row>
    <row r="28" spans="1:6" ht="17.25" customHeight="1">
      <c r="A28" s="1" t="s">
        <v>12</v>
      </c>
      <c r="B28" s="4"/>
      <c r="C28" s="4"/>
      <c r="D28" s="4">
        <f>SUM(D2:D27)</f>
        <v>3000000</v>
      </c>
      <c r="E28" s="15">
        <f>SUM(E3:E27)</f>
        <v>2810000</v>
      </c>
      <c r="F28" s="15">
        <f>D28-E28</f>
        <v>190000</v>
      </c>
    </row>
  </sheetData>
  <sheetProtection selectLockedCells="1" selectUnlockedCells="1"/>
  <printOptions/>
  <pageMargins left="0" right="0" top="1.062992125984252" bottom="1.062992125984252" header="0.7874015748031497" footer="0.7874015748031497"/>
  <pageSetup horizontalDpi="300" verticalDpi="300" orientation="portrait" paperSize="9" r:id="rId1"/>
  <headerFooter alignWithMargins="0">
    <oddHeader>&amp;C
&amp;Rbudget-fevrier2020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RATSIMANDRESY</dc:creator>
  <cp:keywords/>
  <dc:description/>
  <cp:lastModifiedBy>Johan RATSIMANDRESY</cp:lastModifiedBy>
  <cp:lastPrinted>2019-12-27T08:33:19Z</cp:lastPrinted>
  <dcterms:created xsi:type="dcterms:W3CDTF">2019-06-23T11:36:08Z</dcterms:created>
  <dcterms:modified xsi:type="dcterms:W3CDTF">2020-01-31T08:20:06Z</dcterms:modified>
  <cp:category/>
  <cp:version/>
  <cp:contentType/>
  <cp:contentStatus/>
</cp:coreProperties>
</file>